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 l="1"/>
  <c r="J36" i="1" s="1"/>
  <c r="J35" i="1" s="1"/>
</calcChain>
</file>

<file path=xl/sharedStrings.xml><?xml version="1.0" encoding="utf-8"?>
<sst xmlns="http://schemas.openxmlformats.org/spreadsheetml/2006/main" count="61" uniqueCount="51">
  <si>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</si>
  <si>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</si>
  <si>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</si>
  <si>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</si>
  <si>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</si>
  <si>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</si>
  <si>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</si>
  <si>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</si>
  <si>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</si>
  <si>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</si>
  <si>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</si>
  <si>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</si>
  <si>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</si>
  <si>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</si>
  <si>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</si>
  <si>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</si>
  <si>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</si>
  <si>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</si>
  <si>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</si>
  <si>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</si>
  <si>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</si>
  <si>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</si>
  <si>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</si>
  <si>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</si>
  <si>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</si>
  <si>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Контактное лицо:Меньшиков К.В., тел.:+7(3452)38-62-00, вн.3614</t>
  </si>
  <si>
    <t>email:MenshikovKV@ao-ustek.ru</t>
  </si>
  <si>
    <t>Набивка UrTex H 1200 16х16мм н/л</t>
  </si>
  <si>
    <t>00-00008611</t>
  </si>
  <si>
    <t>кг</t>
  </si>
  <si>
    <t>Набивка UrTex H 1200 28х28мм н/л</t>
  </si>
  <si>
    <t>00-00008636</t>
  </si>
  <si>
    <t>Набивка UrTex H 1200 30х30мм н/л</t>
  </si>
  <si>
    <t>00-00008637</t>
  </si>
  <si>
    <t>Набивка UrTex H 1200 6х6мм н/л</t>
  </si>
  <si>
    <t>00-00008638</t>
  </si>
  <si>
    <t>Набивка UrTex H 1200 8х8мм н/л</t>
  </si>
  <si>
    <t>00-00008639</t>
  </si>
  <si>
    <t>Набивка АП-31 12х12мм н/л</t>
  </si>
  <si>
    <t>00-00008640</t>
  </si>
  <si>
    <t>Набивка АП-31 8х8мм н/л</t>
  </si>
  <si>
    <t>00-00008641</t>
  </si>
  <si>
    <t>Набивка сальниковая 10 мм н/л</t>
  </si>
  <si>
    <t>00-00008642</t>
  </si>
  <si>
    <t>Набивка сальниковая 13 мм н/л</t>
  </si>
  <si>
    <t>00-00008643</t>
  </si>
  <si>
    <t>Набивка сальниковая 6мм н/л</t>
  </si>
  <si>
    <t>00-00008644</t>
  </si>
  <si>
    <t>Набивка сальниковая 8мм н/л</t>
  </si>
  <si>
    <t>00-00008645</t>
  </si>
  <si>
    <t>Центральный склад №2 ул. Харьковская 81 г.Тюмень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</si>
</sst>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21" zoomScale="85" zoomScaleNormal="85" workbookViewId="0">
      <selection activeCell="E34" sqref="A34:XFD37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9"/>
      <c r="G3" s="19"/>
      <c r="H3" s="19"/>
      <c r="I3" s="19"/>
      <c r="J3" s="19"/>
    </row>
    <row r="4" spans="1:10" x14ac:dyDescent="0.25">
      <c r="A4" s="2" t="s">
        <v>2</v>
      </c>
      <c r="B4" s="2"/>
      <c r="C4" s="2"/>
      <c r="D4" s="2"/>
      <c r="E4" s="2"/>
      <c r="F4" s="19"/>
      <c r="G4" s="19"/>
      <c r="H4" s="19"/>
      <c r="I4" s="19"/>
      <c r="J4" s="19"/>
    </row>
    <row r="5" spans="1:10" x14ac:dyDescent="0.25">
      <c r="A5" s="2" t="s">
        <v>3</v>
      </c>
      <c r="B5" s="2"/>
      <c r="C5" s="2"/>
      <c r="D5" s="2"/>
      <c r="E5" s="2"/>
      <c r="F5" s="19"/>
      <c r="G5" s="19"/>
      <c r="H5" s="19"/>
      <c r="I5" s="19"/>
      <c r="J5" s="19"/>
    </row>
    <row r="6" spans="1:10" x14ac:dyDescent="0.25">
      <c r="A6" s="2" t="s">
        <v>4</v>
      </c>
      <c r="B6" s="2"/>
      <c r="C6" s="2"/>
      <c r="D6" s="2"/>
      <c r="E6" s="2"/>
      <c r="F6" s="19"/>
      <c r="G6" s="19"/>
      <c r="H6" s="19"/>
      <c r="I6" s="19"/>
      <c r="J6" s="19"/>
    </row>
    <row r="7" spans="1:10" x14ac:dyDescent="0.25">
      <c r="A7" s="2" t="s">
        <v>5</v>
      </c>
      <c r="B7" s="2"/>
      <c r="C7" s="2"/>
      <c r="D7" s="2"/>
      <c r="E7" s="2"/>
      <c r="F7" s="19"/>
      <c r="G7" s="19"/>
      <c r="H7" s="19"/>
      <c r="I7" s="19"/>
      <c r="J7" s="19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18" t="s">
        <v>24</v>
      </c>
      <c r="C22" s="18"/>
      <c r="D22" s="18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ht="14.45" customHeight="1" x14ac:dyDescent="0.25">
      <c r="A23" s="26"/>
      <c r="B23" s="20" t="s">
        <v>50</v>
      </c>
      <c r="C23" s="21"/>
      <c r="D23" s="22"/>
      <c r="E23" s="16" t="s">
        <v>27</v>
      </c>
      <c r="F23" s="16" t="s">
        <v>28</v>
      </c>
      <c r="G23" s="16" t="s">
        <v>29</v>
      </c>
      <c r="H23" s="17">
        <v>30</v>
      </c>
      <c r="I23" s="11"/>
      <c r="J23" s="12">
        <f t="shared" ref="J23:J33" si="0">I23*H23</f>
        <v>0</v>
      </c>
    </row>
    <row r="24" spans="1:10" ht="30" x14ac:dyDescent="0.25">
      <c r="A24" s="27"/>
      <c r="B24" s="23"/>
      <c r="C24" s="24"/>
      <c r="D24" s="25"/>
      <c r="E24" s="16" t="s">
        <v>30</v>
      </c>
      <c r="F24" s="16" t="s">
        <v>31</v>
      </c>
      <c r="G24" s="16" t="s">
        <v>29</v>
      </c>
      <c r="H24" s="17">
        <v>50</v>
      </c>
      <c r="I24" s="11"/>
      <c r="J24" s="12">
        <f t="shared" si="0"/>
        <v>0</v>
      </c>
    </row>
    <row r="25" spans="1:10" ht="30" x14ac:dyDescent="0.25">
      <c r="A25" s="27"/>
      <c r="B25" s="23"/>
      <c r="C25" s="24"/>
      <c r="D25" s="25"/>
      <c r="E25" s="16" t="s">
        <v>32</v>
      </c>
      <c r="F25" s="16" t="s">
        <v>33</v>
      </c>
      <c r="G25" s="16" t="s">
        <v>29</v>
      </c>
      <c r="H25" s="17">
        <v>175</v>
      </c>
      <c r="I25" s="15"/>
      <c r="J25" s="12">
        <f t="shared" si="0"/>
        <v>0</v>
      </c>
    </row>
    <row r="26" spans="1:10" x14ac:dyDescent="0.25">
      <c r="A26" s="27"/>
      <c r="B26" s="23"/>
      <c r="C26" s="24"/>
      <c r="D26" s="25"/>
      <c r="E26" s="16" t="s">
        <v>34</v>
      </c>
      <c r="F26" s="16" t="s">
        <v>35</v>
      </c>
      <c r="G26" s="16" t="s">
        <v>29</v>
      </c>
      <c r="H26" s="17">
        <v>10</v>
      </c>
      <c r="I26" s="15"/>
      <c r="J26" s="12">
        <f t="shared" si="0"/>
        <v>0</v>
      </c>
    </row>
    <row r="27" spans="1:10" x14ac:dyDescent="0.25">
      <c r="A27" s="27"/>
      <c r="B27" s="23"/>
      <c r="C27" s="24"/>
      <c r="D27" s="25"/>
      <c r="E27" s="16" t="s">
        <v>36</v>
      </c>
      <c r="F27" s="16" t="s">
        <v>37</v>
      </c>
      <c r="G27" s="16" t="s">
        <v>29</v>
      </c>
      <c r="H27" s="17">
        <v>15</v>
      </c>
      <c r="I27" s="15"/>
      <c r="J27" s="12">
        <f t="shared" si="0"/>
        <v>0</v>
      </c>
    </row>
    <row r="28" spans="1:10" x14ac:dyDescent="0.25">
      <c r="A28" s="27"/>
      <c r="B28" s="23"/>
      <c r="C28" s="24"/>
      <c r="D28" s="25"/>
      <c r="E28" s="16" t="s">
        <v>38</v>
      </c>
      <c r="F28" s="16" t="s">
        <v>39</v>
      </c>
      <c r="G28" s="16" t="s">
        <v>29</v>
      </c>
      <c r="H28" s="17">
        <v>60</v>
      </c>
      <c r="I28" s="15"/>
      <c r="J28" s="12">
        <f t="shared" si="0"/>
        <v>0</v>
      </c>
    </row>
    <row r="29" spans="1:10" x14ac:dyDescent="0.25">
      <c r="A29" s="27"/>
      <c r="B29" s="23"/>
      <c r="C29" s="24"/>
      <c r="D29" s="25"/>
      <c r="E29" s="16" t="s">
        <v>40</v>
      </c>
      <c r="F29" s="16" t="s">
        <v>41</v>
      </c>
      <c r="G29" s="16" t="s">
        <v>29</v>
      </c>
      <c r="H29" s="17">
        <v>30</v>
      </c>
      <c r="I29" s="15"/>
      <c r="J29" s="12">
        <f t="shared" si="0"/>
        <v>0</v>
      </c>
    </row>
    <row r="30" spans="1:10" x14ac:dyDescent="0.25">
      <c r="A30" s="27"/>
      <c r="B30" s="23"/>
      <c r="C30" s="24"/>
      <c r="D30" s="25"/>
      <c r="E30" s="16" t="s">
        <v>42</v>
      </c>
      <c r="F30" s="16" t="s">
        <v>43</v>
      </c>
      <c r="G30" s="16" t="s">
        <v>29</v>
      </c>
      <c r="H30" s="17">
        <v>21.1</v>
      </c>
      <c r="I30" s="15"/>
      <c r="J30" s="12">
        <f t="shared" si="0"/>
        <v>0</v>
      </c>
    </row>
    <row r="31" spans="1:10" x14ac:dyDescent="0.25">
      <c r="A31" s="27"/>
      <c r="B31" s="23"/>
      <c r="C31" s="24"/>
      <c r="D31" s="25"/>
      <c r="E31" s="16" t="s">
        <v>44</v>
      </c>
      <c r="F31" s="16" t="s">
        <v>45</v>
      </c>
      <c r="G31" s="16" t="s">
        <v>29</v>
      </c>
      <c r="H31" s="17">
        <v>16</v>
      </c>
      <c r="I31" s="15"/>
      <c r="J31" s="12">
        <f t="shared" si="0"/>
        <v>0</v>
      </c>
    </row>
    <row r="32" spans="1:10" x14ac:dyDescent="0.25">
      <c r="A32" s="27"/>
      <c r="B32" s="23"/>
      <c r="C32" s="24"/>
      <c r="D32" s="25"/>
      <c r="E32" s="16" t="s">
        <v>46</v>
      </c>
      <c r="F32" s="16" t="s">
        <v>47</v>
      </c>
      <c r="G32" s="16" t="s">
        <v>29</v>
      </c>
      <c r="H32" s="17">
        <v>18.5</v>
      </c>
      <c r="I32" s="15"/>
      <c r="J32" s="12">
        <f t="shared" si="0"/>
        <v>0</v>
      </c>
    </row>
    <row r="33" spans="1:10" x14ac:dyDescent="0.25">
      <c r="A33" s="27"/>
      <c r="B33" s="23"/>
      <c r="C33" s="24"/>
      <c r="D33" s="25"/>
      <c r="E33" s="16" t="s">
        <v>48</v>
      </c>
      <c r="F33" s="16" t="s">
        <v>49</v>
      </c>
      <c r="G33" s="16" t="s">
        <v>29</v>
      </c>
      <c r="H33" s="17">
        <v>10</v>
      </c>
      <c r="I33" s="15"/>
      <c r="J33" s="12">
        <f t="shared" si="0"/>
        <v>0</v>
      </c>
    </row>
    <row r="34" spans="1:10" x14ac:dyDescent="0.25">
      <c r="A34" s="2"/>
      <c r="B34" s="2"/>
      <c r="C34" s="2"/>
      <c r="D34" s="2"/>
      <c r="E34" s="13"/>
      <c r="F34" s="13"/>
      <c r="G34" s="13"/>
      <c r="H34" s="14"/>
      <c r="I34" s="4" t="s">
        <v>19</v>
      </c>
      <c r="J34" s="6">
        <f>SUM(J23:J33)</f>
        <v>0</v>
      </c>
    </row>
    <row r="35" spans="1:10" x14ac:dyDescent="0.25">
      <c r="A35" s="4" t="s">
        <v>20</v>
      </c>
      <c r="B35" s="2"/>
      <c r="C35" s="2"/>
      <c r="D35" s="2"/>
      <c r="E35" s="2"/>
      <c r="F35" s="5"/>
      <c r="G35" s="2"/>
      <c r="H35" s="2"/>
      <c r="I35" s="4" t="s">
        <v>21</v>
      </c>
      <c r="J35" s="7">
        <f>J36-J34</f>
        <v>0</v>
      </c>
    </row>
    <row r="36" spans="1:10" x14ac:dyDescent="0.25">
      <c r="A36" s="2" t="s">
        <v>25</v>
      </c>
      <c r="B36" s="2"/>
      <c r="C36" s="2"/>
      <c r="D36" s="2"/>
      <c r="E36" s="2"/>
      <c r="I36" s="4" t="s">
        <v>22</v>
      </c>
      <c r="J36" s="7">
        <f>J34*1.2</f>
        <v>0</v>
      </c>
    </row>
    <row r="37" spans="1:10" x14ac:dyDescent="0.25">
      <c r="A37" s="2" t="s">
        <v>26</v>
      </c>
      <c r="B37" s="3"/>
      <c r="C37" s="2"/>
      <c r="D37" s="2"/>
      <c r="E37" s="2"/>
      <c r="I37" s="2"/>
      <c r="J37" s="2"/>
    </row>
    <row r="38" spans="1:10" x14ac:dyDescent="0.25">
      <c r="E38" s="2"/>
    </row>
    <row r="39" spans="1:10" x14ac:dyDescent="0.25">
      <c r="F39" s="2"/>
      <c r="G39" s="2"/>
      <c r="H39" s="2"/>
    </row>
    <row r="40" spans="1:10" x14ac:dyDescent="0.25">
      <c r="F40" s="2"/>
      <c r="G40" s="2"/>
      <c r="H40" s="2"/>
    </row>
    <row r="41" spans="1:10" x14ac:dyDescent="0.25">
      <c r="F41" s="2"/>
      <c r="G41" s="2"/>
      <c r="H41" s="2"/>
    </row>
  </sheetData>
  <mergeCells count="8">
    <mergeCell ref="B23:D33"/>
    <mergeCell ref="A23:A33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2023-05-25T08:38:16Z</dcterms:modified>
</cp:coreProperties>
</file>